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045"/>
  </bookViews>
  <sheets>
    <sheet name="結帳清單" sheetId="1" r:id="rId1"/>
    <sheet name="報價單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3" i="1"/>
  <c r="E105"/>
  <c r="E104"/>
  <c r="E102"/>
  <c r="E101"/>
  <c r="E100"/>
  <c r="E97"/>
  <c r="E99"/>
  <c r="E95"/>
  <c r="E98"/>
  <c r="E96"/>
  <c r="E94"/>
  <c r="E92"/>
  <c r="E91"/>
  <c r="E89"/>
  <c r="E88"/>
  <c r="E86"/>
  <c r="E85"/>
  <c r="E84"/>
  <c r="E83"/>
  <c r="E82"/>
  <c r="E81"/>
  <c r="E80"/>
  <c r="E78"/>
  <c r="E79"/>
  <c r="E77"/>
  <c r="E76"/>
  <c r="E75"/>
  <c r="E73"/>
  <c r="E72"/>
  <c r="E71"/>
  <c r="E70"/>
  <c r="E64"/>
  <c r="E68"/>
  <c r="E67"/>
  <c r="E66"/>
  <c r="E65"/>
  <c r="E63"/>
  <c r="E59"/>
  <c r="E61"/>
  <c r="E60"/>
  <c r="E58"/>
  <c r="E56"/>
  <c r="E55"/>
  <c r="E54"/>
  <c r="E53"/>
  <c r="E52"/>
  <c r="E51"/>
  <c r="E50"/>
  <c r="E49"/>
  <c r="E48"/>
  <c r="E47"/>
  <c r="E45"/>
  <c r="E44"/>
  <c r="E43"/>
  <c r="E42"/>
  <c r="E41"/>
  <c r="E40"/>
  <c r="E39"/>
  <c r="E38"/>
  <c r="E37"/>
  <c r="E31"/>
  <c r="E35"/>
  <c r="E34"/>
  <c r="E33"/>
  <c r="E29"/>
  <c r="E30"/>
  <c r="E26"/>
  <c r="E28"/>
  <c r="E24"/>
  <c r="E23"/>
  <c r="E22"/>
  <c r="E21"/>
  <c r="E19"/>
  <c r="E20"/>
  <c r="E18"/>
  <c r="E17"/>
  <c r="E13"/>
  <c r="E15"/>
  <c r="E14"/>
  <c r="E12"/>
  <c r="E7"/>
  <c r="E6"/>
  <c r="E9"/>
  <c r="E8"/>
  <c r="E5"/>
  <c r="E4"/>
  <c r="E3"/>
  <c r="E2"/>
</calcChain>
</file>

<file path=xl/sharedStrings.xml><?xml version="1.0" encoding="utf-8"?>
<sst xmlns="http://schemas.openxmlformats.org/spreadsheetml/2006/main" count="225" uniqueCount="131">
  <si>
    <t>項目</t>
    <phoneticPr fontId="1" type="noConversion"/>
  </si>
  <si>
    <t>時間</t>
    <phoneticPr fontId="1" type="noConversion"/>
  </si>
  <si>
    <t>進度</t>
    <phoneticPr fontId="1" type="noConversion"/>
  </si>
  <si>
    <t>單價</t>
    <phoneticPr fontId="1" type="noConversion"/>
  </si>
  <si>
    <t>Total</t>
    <phoneticPr fontId="1" type="noConversion"/>
  </si>
  <si>
    <t>數量</t>
    <phoneticPr fontId="1" type="noConversion"/>
  </si>
  <si>
    <t>商品圖排版</t>
    <phoneticPr fontId="1" type="noConversion"/>
  </si>
  <si>
    <t>左側or右側(廣告促銷10個link以內)</t>
    <phoneticPr fontId="1" type="noConversion"/>
  </si>
  <si>
    <t>關於我(無外部link分頁製作)</t>
    <phoneticPr fontId="1" type="noConversion"/>
  </si>
  <si>
    <t>店招</t>
    <phoneticPr fontId="1" type="noConversion"/>
  </si>
  <si>
    <t>交易流程圖(10個步驟為限)</t>
    <phoneticPr fontId="1" type="noConversion"/>
  </si>
  <si>
    <t>EDM(950*600可些微調整and加上link)</t>
    <phoneticPr fontId="1" type="noConversion"/>
  </si>
  <si>
    <t>關於我(需link分頁製作,一個分頁150)ex:基本800+5個分頁750=1550</t>
    <phoneticPr fontId="1" type="noConversion"/>
  </si>
  <si>
    <t>賣場名片單面(雙面+500)</t>
    <phoneticPr fontId="1" type="noConversion"/>
  </si>
  <si>
    <t>備註</t>
    <phoneticPr fontId="1" type="noConversion"/>
  </si>
  <si>
    <t>(12/1前交稿)</t>
    <phoneticPr fontId="1" type="noConversion"/>
  </si>
  <si>
    <t>靜態大圖(950*300可些微調整and加上link)</t>
    <phoneticPr fontId="1" type="noConversion"/>
  </si>
  <si>
    <r>
      <t>首頁動態大圖</t>
    </r>
    <r>
      <rPr>
        <sz val="10"/>
        <color theme="1" tint="0.249977111117893"/>
        <rFont val="新細明體"/>
        <family val="1"/>
        <charset val="136"/>
        <scheme val="minor"/>
      </rPr>
      <t xml:space="preserve"> </t>
    </r>
    <r>
      <rPr>
        <sz val="12"/>
        <color theme="1" tint="0.249977111117893"/>
        <rFont val="新細明體"/>
        <family val="1"/>
        <charset val="136"/>
        <scheme val="minor"/>
      </rPr>
      <t>(跳動7張,可些微調整)</t>
    </r>
    <phoneticPr fontId="1" type="noConversion"/>
  </si>
  <si>
    <t>100.11.29</t>
    <phoneticPr fontId="1" type="noConversion"/>
  </si>
  <si>
    <t>(11/30前交稿)</t>
    <phoneticPr fontId="1" type="noConversion"/>
  </si>
  <si>
    <t>首頁動態大圖</t>
    <phoneticPr fontId="1" type="noConversion"/>
  </si>
  <si>
    <t>(12/1動工)</t>
    <phoneticPr fontId="1" type="noConversion"/>
  </si>
  <si>
    <t>左欄</t>
    <phoneticPr fontId="1" type="noConversion"/>
  </si>
  <si>
    <t>右欄</t>
    <phoneticPr fontId="1" type="noConversion"/>
  </si>
  <si>
    <t>EDM</t>
    <phoneticPr fontId="1" type="noConversion"/>
  </si>
  <si>
    <t>下殺區塊</t>
    <phoneticPr fontId="1" type="noConversion"/>
  </si>
  <si>
    <t>尺寸表(HTML原始碼)</t>
    <phoneticPr fontId="1" type="noConversion"/>
  </si>
  <si>
    <t>update費用</t>
    <phoneticPr fontId="1" type="noConversion"/>
  </si>
  <si>
    <t>100.12.16</t>
    <phoneticPr fontId="1" type="noConversion"/>
  </si>
  <si>
    <t>update費用+廣告*2</t>
    <phoneticPr fontId="1" type="noConversion"/>
  </si>
  <si>
    <t>100.12.21</t>
    <phoneticPr fontId="1" type="noConversion"/>
  </si>
  <si>
    <t>100.12.21</t>
    <phoneticPr fontId="1" type="noConversion"/>
  </si>
  <si>
    <t>Y拍廣告</t>
    <phoneticPr fontId="1" type="noConversion"/>
  </si>
  <si>
    <t>商城滿千折百banner</t>
    <phoneticPr fontId="1" type="noConversion"/>
  </si>
  <si>
    <t>100.12.9</t>
    <phoneticPr fontId="1" type="noConversion"/>
  </si>
  <si>
    <t>商城(歡慶新年)banner</t>
    <phoneticPr fontId="1" type="noConversion"/>
  </si>
  <si>
    <t>100.12.27</t>
    <phoneticPr fontId="1" type="noConversion"/>
  </si>
  <si>
    <t>首圖製作</t>
    <phoneticPr fontId="1" type="noConversion"/>
  </si>
  <si>
    <r>
      <t>12/1訂金2000收,總金額 7035-2000=</t>
    </r>
    <r>
      <rPr>
        <b/>
        <sz val="12"/>
        <color rgb="FFFF0000"/>
        <rFont val="新細明體"/>
        <family val="1"/>
        <charset val="136"/>
        <scheme val="minor"/>
      </rPr>
      <t>5035</t>
    </r>
    <phoneticPr fontId="1" type="noConversion"/>
  </si>
  <si>
    <r>
      <t>已收</t>
    </r>
    <r>
      <rPr>
        <b/>
        <sz val="12"/>
        <color rgb="FFFF0000"/>
        <rFont val="新細明體"/>
        <family val="1"/>
        <charset val="136"/>
        <scheme val="minor"/>
      </rPr>
      <t>3705</t>
    </r>
    <phoneticPr fontId="1" type="noConversion"/>
  </si>
  <si>
    <t>101.01.02</t>
    <phoneticPr fontId="1" type="noConversion"/>
  </si>
  <si>
    <t>update費用</t>
    <phoneticPr fontId="1" type="noConversion"/>
  </si>
  <si>
    <t>PC商店街廣告</t>
    <phoneticPr fontId="1" type="noConversion"/>
  </si>
  <si>
    <t>101.01.04</t>
    <phoneticPr fontId="1" type="noConversion"/>
  </si>
  <si>
    <t>首圖製作(破盤下殺)</t>
    <phoneticPr fontId="1" type="noConversion"/>
  </si>
  <si>
    <t>小張廣告</t>
    <phoneticPr fontId="1" type="noConversion"/>
  </si>
  <si>
    <t>101.01.13</t>
    <phoneticPr fontId="1" type="noConversion"/>
  </si>
  <si>
    <t>yahoo廣告</t>
    <phoneticPr fontId="1" type="noConversion"/>
  </si>
  <si>
    <t>101.01.16</t>
    <phoneticPr fontId="1" type="noConversion"/>
  </si>
  <si>
    <t>過年不打烊banner</t>
    <phoneticPr fontId="1" type="noConversion"/>
  </si>
  <si>
    <r>
      <t>已收</t>
    </r>
    <r>
      <rPr>
        <b/>
        <sz val="12"/>
        <color rgb="FFFF0000"/>
        <rFont val="新細明體"/>
        <family val="1"/>
        <charset val="136"/>
        <scheme val="minor"/>
      </rPr>
      <t>1900</t>
    </r>
    <phoneticPr fontId="1" type="noConversion"/>
  </si>
  <si>
    <t>購物中心廣告(品牌推薦)</t>
    <phoneticPr fontId="1" type="noConversion"/>
  </si>
  <si>
    <t>購物中心廣告(套版_黃金促銷格_流行粉)</t>
    <phoneticPr fontId="1" type="noConversion"/>
  </si>
  <si>
    <t>購物中心廣告(腰帶))</t>
    <phoneticPr fontId="1" type="noConversion"/>
  </si>
  <si>
    <t>101.01.17</t>
    <phoneticPr fontId="1" type="noConversion"/>
  </si>
  <si>
    <t>101.01.18</t>
    <phoneticPr fontId="1" type="noConversion"/>
  </si>
  <si>
    <t>101.01.30</t>
    <phoneticPr fontId="1" type="noConversion"/>
  </si>
  <si>
    <t>情人節送禮banner</t>
    <phoneticPr fontId="1" type="noConversion"/>
  </si>
  <si>
    <t>店招廣告</t>
    <phoneticPr fontId="1" type="noConversion"/>
  </si>
  <si>
    <t>首圖製作(過年不打烊)</t>
    <phoneticPr fontId="1" type="noConversion"/>
  </si>
  <si>
    <r>
      <t>已收</t>
    </r>
    <r>
      <rPr>
        <b/>
        <sz val="12"/>
        <color rgb="FFFF0000"/>
        <rFont val="新細明體"/>
        <family val="1"/>
        <charset val="136"/>
        <scheme val="minor"/>
      </rPr>
      <t>2200</t>
    </r>
    <phoneticPr fontId="1" type="noConversion"/>
  </si>
  <si>
    <t>秋冬下殺85折banner</t>
    <phoneticPr fontId="1" type="noConversion"/>
  </si>
  <si>
    <t>173px × 104px廣告</t>
    <phoneticPr fontId="1" type="noConversion"/>
  </si>
  <si>
    <t>101.02.20</t>
    <phoneticPr fontId="1" type="noConversion"/>
  </si>
  <si>
    <t>101.02.14</t>
    <phoneticPr fontId="1" type="noConversion"/>
  </si>
  <si>
    <t>101.02.17</t>
    <phoneticPr fontId="1" type="noConversion"/>
  </si>
  <si>
    <t>101.03.1</t>
    <phoneticPr fontId="1" type="noConversion"/>
  </si>
  <si>
    <t>夏日背心3件399banner</t>
    <phoneticPr fontId="1" type="noConversion"/>
  </si>
  <si>
    <t>T3件699banner</t>
    <phoneticPr fontId="1" type="noConversion"/>
  </si>
  <si>
    <t>廣告(137X180)</t>
    <phoneticPr fontId="1" type="noConversion"/>
  </si>
  <si>
    <t>(商品說明圖尺寸)(掛拍)更改</t>
    <phoneticPr fontId="1" type="noConversion"/>
  </si>
  <si>
    <t>101.03.5</t>
    <phoneticPr fontId="1" type="noConversion"/>
  </si>
  <si>
    <t>T3件699+POLO衫2件590+背心3件399(首圖)</t>
    <phoneticPr fontId="1" type="noConversion"/>
  </si>
  <si>
    <t>基本$95
(附加)
1.尺寸表$5
2.商品名稱+商品描述$10
3.上傳&amp;存語法$10
------------------------
    $120</t>
    <phoneticPr fontId="1" type="noConversion"/>
  </si>
  <si>
    <r>
      <t>已收</t>
    </r>
    <r>
      <rPr>
        <b/>
        <sz val="12"/>
        <color rgb="FFFF0000"/>
        <rFont val="新細明體"/>
        <family val="1"/>
        <charset val="136"/>
        <scheme val="minor"/>
      </rPr>
      <t>11500</t>
    </r>
    <phoneticPr fontId="1" type="noConversion"/>
  </si>
  <si>
    <t>主圖150X150</t>
    <phoneticPr fontId="1" type="noConversion"/>
  </si>
  <si>
    <t>101.03.7</t>
    <phoneticPr fontId="1" type="noConversion"/>
  </si>
  <si>
    <t>精選特級(動態)</t>
    <phoneticPr fontId="1" type="noConversion"/>
  </si>
  <si>
    <t>101.03.9</t>
    <phoneticPr fontId="1" type="noConversion"/>
  </si>
  <si>
    <t>店長推薦</t>
    <phoneticPr fontId="1" type="noConversion"/>
  </si>
  <si>
    <t>POLO衫2件590banner</t>
    <phoneticPr fontId="1" type="noConversion"/>
  </si>
  <si>
    <t>襯衫250up banner</t>
    <phoneticPr fontId="1" type="noConversion"/>
  </si>
  <si>
    <t>短褲2件690banner</t>
    <phoneticPr fontId="1" type="noConversion"/>
  </si>
  <si>
    <t>滿1200九折優惠banner</t>
    <phoneticPr fontId="1" type="noConversion"/>
  </si>
  <si>
    <t>左右欄update</t>
    <phoneticPr fontId="1" type="noConversion"/>
  </si>
  <si>
    <t>101.03.14</t>
    <phoneticPr fontId="1" type="noConversion"/>
  </si>
  <si>
    <t>組合商品圖排版(T)</t>
    <phoneticPr fontId="1" type="noConversion"/>
  </si>
  <si>
    <t>組合商品圖排版(襯衫.背心.短褲)</t>
    <phoneticPr fontId="1" type="noConversion"/>
  </si>
  <si>
    <t>購物中心組合首圖</t>
    <phoneticPr fontId="1" type="noConversion"/>
  </si>
  <si>
    <r>
      <t>已收</t>
    </r>
    <r>
      <rPr>
        <b/>
        <sz val="12"/>
        <color rgb="FFFF0000"/>
        <rFont val="新細明體"/>
        <family val="1"/>
        <charset val="136"/>
        <scheme val="minor"/>
      </rPr>
      <t>6940</t>
    </r>
    <phoneticPr fontId="1" type="noConversion"/>
  </si>
  <si>
    <t>101.03.15</t>
    <phoneticPr fontId="1" type="noConversion"/>
  </si>
  <si>
    <t>29組掛拍去背</t>
    <phoneticPr fontId="1" type="noConversion"/>
  </si>
  <si>
    <t>商品圖排版(皮帶)</t>
    <phoneticPr fontId="1" type="noConversion"/>
  </si>
  <si>
    <t>商品圖排版(包包)</t>
    <phoneticPr fontId="1" type="noConversion"/>
  </si>
  <si>
    <t>101.04.01</t>
    <phoneticPr fontId="1" type="noConversion"/>
  </si>
  <si>
    <t>101.04.15</t>
    <phoneticPr fontId="1" type="noConversion"/>
  </si>
  <si>
    <t>商品圖排版(褲子)</t>
    <phoneticPr fontId="1" type="noConversion"/>
  </si>
  <si>
    <t>廣告</t>
    <phoneticPr fontId="1" type="noConversion"/>
  </si>
  <si>
    <t>商品圖排版(女海灘褲)</t>
    <phoneticPr fontId="1" type="noConversion"/>
  </si>
  <si>
    <r>
      <t>已收9350-850=</t>
    </r>
    <r>
      <rPr>
        <b/>
        <sz val="14"/>
        <color rgb="FFFF0000"/>
        <rFont val="新細明體"/>
        <family val="1"/>
        <charset val="136"/>
        <scheme val="minor"/>
      </rPr>
      <t>8500</t>
    </r>
    <phoneticPr fontId="1" type="noConversion"/>
  </si>
  <si>
    <t>140*70 logo</t>
    <phoneticPr fontId="1" type="noConversion"/>
  </si>
  <si>
    <r>
      <t>已收</t>
    </r>
    <r>
      <rPr>
        <b/>
        <sz val="14"/>
        <color rgb="FFFF0000"/>
        <rFont val="新細明體"/>
        <family val="2"/>
        <charset val="136"/>
        <scheme val="minor"/>
      </rPr>
      <t>6210</t>
    </r>
    <phoneticPr fontId="1" type="noConversion"/>
  </si>
  <si>
    <t>101.05.04</t>
    <phoneticPr fontId="1" type="noConversion"/>
  </si>
  <si>
    <t>整體(Y1)</t>
    <phoneticPr fontId="1" type="noConversion"/>
  </si>
  <si>
    <t>整體(Y2)</t>
    <phoneticPr fontId="1" type="noConversion"/>
  </si>
  <si>
    <t>整體(Y3)</t>
    <phoneticPr fontId="1" type="noConversion"/>
  </si>
  <si>
    <t>廣告950</t>
    <phoneticPr fontId="1" type="noConversion"/>
  </si>
  <si>
    <t>廣告750</t>
    <phoneticPr fontId="1" type="noConversion"/>
  </si>
  <si>
    <t>101.05.21</t>
    <phoneticPr fontId="1" type="noConversion"/>
  </si>
  <si>
    <t>150x150小圖</t>
    <phoneticPr fontId="1" type="noConversion"/>
  </si>
  <si>
    <t>露天關於我</t>
    <phoneticPr fontId="1" type="noConversion"/>
  </si>
  <si>
    <t>500X500首圖更換</t>
    <phoneticPr fontId="1" type="noConversion"/>
  </si>
  <si>
    <t>尺寸表更換(小路41)(我46)(RU5)</t>
    <phoneticPr fontId="1" type="noConversion"/>
  </si>
  <si>
    <t>101.05.24</t>
    <phoneticPr fontId="1" type="noConversion"/>
  </si>
  <si>
    <r>
      <t>已收</t>
    </r>
    <r>
      <rPr>
        <b/>
        <sz val="14"/>
        <color rgb="FFFF0000"/>
        <rFont val="新細明體"/>
        <family val="1"/>
        <charset val="136"/>
        <scheme val="minor"/>
      </rPr>
      <t>4780</t>
    </r>
    <phoneticPr fontId="1" type="noConversion"/>
  </si>
  <si>
    <t>7-11+免800折50banner</t>
    <phoneticPr fontId="1" type="noConversion"/>
  </si>
  <si>
    <r>
      <t>已收</t>
    </r>
    <r>
      <rPr>
        <b/>
        <sz val="14"/>
        <color rgb="FFFF0000"/>
        <rFont val="新細明體"/>
        <family val="1"/>
        <charset val="136"/>
        <scheme val="minor"/>
      </rPr>
      <t>6220</t>
    </r>
    <phoneticPr fontId="1" type="noConversion"/>
  </si>
  <si>
    <t>精選商品update</t>
    <phoneticPr fontId="1" type="noConversion"/>
  </si>
  <si>
    <t>101.05.19</t>
    <phoneticPr fontId="1" type="noConversion"/>
  </si>
  <si>
    <r>
      <t>已收</t>
    </r>
    <r>
      <rPr>
        <b/>
        <sz val="14"/>
        <color rgb="FFFF0000"/>
        <rFont val="新細明體"/>
        <family val="1"/>
        <charset val="136"/>
        <scheme val="minor"/>
      </rPr>
      <t>2300</t>
    </r>
    <phoneticPr fontId="1" type="noConversion"/>
  </si>
  <si>
    <t>好康商城關於我+步驟</t>
    <phoneticPr fontId="1" type="noConversion"/>
  </si>
  <si>
    <t>255*255廣告</t>
    <phoneticPr fontId="1" type="noConversion"/>
  </si>
  <si>
    <t>組合商品PSD黨修改</t>
    <phoneticPr fontId="1" type="noConversion"/>
  </si>
  <si>
    <t>單品去背商品</t>
    <phoneticPr fontId="1" type="noConversion"/>
  </si>
  <si>
    <t>整體(八格動態圖)</t>
    <phoneticPr fontId="1" type="noConversion"/>
  </si>
  <si>
    <t>對庫存(背心&amp;上衣)</t>
    <phoneticPr fontId="1" type="noConversion"/>
  </si>
  <si>
    <t>對庫存(褲子&amp;POLO590&amp;POLO790&amp;襯衫)</t>
    <phoneticPr fontId="1" type="noConversion"/>
  </si>
  <si>
    <t>101.07.12</t>
    <phoneticPr fontId="1" type="noConversion"/>
  </si>
  <si>
    <t>150x150小圖(海灘褲)</t>
    <phoneticPr fontId="1" type="noConversion"/>
  </si>
  <si>
    <t>150x150小圖(舊有更改)</t>
    <phoneticPr fontId="1" type="noConversion"/>
  </si>
  <si>
    <t>950X100(舊有更改)</t>
    <phoneticPr fontId="1" type="noConversion"/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</si>
</sst>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8"/>
      <color theme="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theme="1" tint="0.249977111117893"/>
      <name val="新細明體"/>
      <family val="2"/>
      <charset val="136"/>
      <scheme val="minor"/>
    </font>
    <font>
      <sz val="10"/>
      <color theme="1" tint="0.249977111117893"/>
      <name val="新細明體"/>
      <family val="1"/>
      <charset val="136"/>
      <scheme val="minor"/>
    </font>
    <font>
      <sz val="12"/>
      <color theme="1" tint="0.249977111117893"/>
      <name val="新細明體"/>
      <family val="1"/>
      <charset val="136"/>
      <scheme val="minor"/>
    </font>
    <font>
      <sz val="10"/>
      <color rgb="FFFF000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4"/>
      <color rgb="FFFF0000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6" fontId="2" fillId="7" borderId="0" xfId="0" applyNumberFormat="1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99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G105"/>
  <sheetViews>
    <sheetView tabSelected="1" topLeftCell="A93" workbookViewId="0">
      <selection activeCell="G99" sqref="G99"/>
    </sheetView>
  </sheetViews>
  <sheetFormatPr defaultRowHeight="16.5"/>
  <cols>
    <col min="2" max="2" width="50" customWidth="1"/>
    <col min="5" max="5" width="12" style="9" customWidth="1"/>
    <col min="7" max="7" width="83.875" customWidth="1"/>
  </cols>
  <sheetData>
    <row r="1" spans="1:7" ht="30" customHeight="1">
      <c r="A1" s="2" t="s">
        <v>1</v>
      </c>
      <c r="B1" s="3" t="s">
        <v>0</v>
      </c>
      <c r="C1" s="4" t="s">
        <v>3</v>
      </c>
      <c r="D1" s="5" t="s">
        <v>5</v>
      </c>
      <c r="E1" s="8" t="s">
        <v>4</v>
      </c>
      <c r="F1" s="6" t="s">
        <v>2</v>
      </c>
      <c r="G1" s="18" t="s">
        <v>14</v>
      </c>
    </row>
    <row r="2" spans="1:7" ht="30" customHeight="1">
      <c r="A2" t="s">
        <v>18</v>
      </c>
      <c r="B2" s="1" t="s">
        <v>6</v>
      </c>
      <c r="C2" s="7">
        <v>85</v>
      </c>
      <c r="D2" s="1">
        <v>25</v>
      </c>
      <c r="E2" s="17">
        <f t="shared" ref="E2:E9" si="0">C2*D2</f>
        <v>2125</v>
      </c>
      <c r="F2" s="19">
        <v>40877</v>
      </c>
      <c r="G2" t="s">
        <v>19</v>
      </c>
    </row>
    <row r="3" spans="1:7" ht="30" customHeight="1">
      <c r="A3" t="s">
        <v>18</v>
      </c>
      <c r="B3" s="1" t="s">
        <v>6</v>
      </c>
      <c r="C3" s="7">
        <v>85</v>
      </c>
      <c r="D3" s="1">
        <v>16</v>
      </c>
      <c r="E3" s="17">
        <f t="shared" si="0"/>
        <v>1360</v>
      </c>
      <c r="F3" s="19">
        <v>40877</v>
      </c>
      <c r="G3" t="s">
        <v>15</v>
      </c>
    </row>
    <row r="4" spans="1:7" ht="30" customHeight="1">
      <c r="A4" t="s">
        <v>18</v>
      </c>
      <c r="B4" s="1" t="s">
        <v>20</v>
      </c>
      <c r="C4" s="7">
        <v>700</v>
      </c>
      <c r="D4" s="1">
        <v>1</v>
      </c>
      <c r="E4" s="17">
        <f t="shared" si="0"/>
        <v>700</v>
      </c>
      <c r="F4" s="19">
        <v>40884</v>
      </c>
      <c r="G4" t="s">
        <v>21</v>
      </c>
    </row>
    <row r="5" spans="1:7" ht="30" customHeight="1">
      <c r="A5" t="s">
        <v>18</v>
      </c>
      <c r="B5" s="1" t="s">
        <v>22</v>
      </c>
      <c r="C5" s="7">
        <v>500</v>
      </c>
      <c r="D5" s="1">
        <v>1</v>
      </c>
      <c r="E5" s="17">
        <f t="shared" si="0"/>
        <v>500</v>
      </c>
      <c r="F5" s="19">
        <v>40884</v>
      </c>
      <c r="G5" t="s">
        <v>21</v>
      </c>
    </row>
    <row r="6" spans="1:7" ht="30" customHeight="1">
      <c r="A6" t="s">
        <v>18</v>
      </c>
      <c r="B6" s="1" t="s">
        <v>23</v>
      </c>
      <c r="C6" s="7">
        <v>500</v>
      </c>
      <c r="D6" s="1">
        <v>1</v>
      </c>
      <c r="E6" s="17">
        <f>C6*D6</f>
        <v>500</v>
      </c>
      <c r="F6" s="19">
        <v>40884</v>
      </c>
      <c r="G6" t="s">
        <v>21</v>
      </c>
    </row>
    <row r="7" spans="1:7" ht="30" customHeight="1">
      <c r="A7" t="s">
        <v>18</v>
      </c>
      <c r="B7" s="1" t="s">
        <v>24</v>
      </c>
      <c r="C7" s="7">
        <v>500</v>
      </c>
      <c r="D7" s="1">
        <v>1</v>
      </c>
      <c r="E7" s="17">
        <f t="shared" ref="E7" si="1">C7*D7</f>
        <v>500</v>
      </c>
      <c r="F7" s="19">
        <v>40884</v>
      </c>
      <c r="G7" t="s">
        <v>21</v>
      </c>
    </row>
    <row r="8" spans="1:7" ht="30" customHeight="1">
      <c r="A8" t="s">
        <v>18</v>
      </c>
      <c r="B8" s="1" t="s">
        <v>24</v>
      </c>
      <c r="C8" s="7">
        <v>600</v>
      </c>
      <c r="D8" s="1">
        <v>2</v>
      </c>
      <c r="E8" s="17">
        <f t="shared" si="0"/>
        <v>1200</v>
      </c>
      <c r="F8" s="19">
        <v>40884</v>
      </c>
      <c r="G8" t="s">
        <v>21</v>
      </c>
    </row>
    <row r="9" spans="1:7" ht="30" customHeight="1">
      <c r="A9" t="s">
        <v>18</v>
      </c>
      <c r="B9" s="1" t="s">
        <v>25</v>
      </c>
      <c r="C9" s="7">
        <v>150</v>
      </c>
      <c r="D9" s="1">
        <v>1</v>
      </c>
      <c r="E9" s="17">
        <f t="shared" si="0"/>
        <v>150</v>
      </c>
      <c r="F9" s="19">
        <v>40884</v>
      </c>
      <c r="G9" t="s">
        <v>21</v>
      </c>
    </row>
    <row r="10" spans="1:7" ht="30" customHeight="1">
      <c r="A10" s="22" t="s">
        <v>38</v>
      </c>
      <c r="B10" s="23"/>
      <c r="C10" s="23"/>
      <c r="D10" s="23"/>
      <c r="E10" s="23"/>
      <c r="F10" s="23"/>
      <c r="G10" s="24"/>
    </row>
    <row r="11" spans="1:7" ht="30" customHeight="1">
      <c r="A11" s="20" t="s">
        <v>34</v>
      </c>
      <c r="B11" s="1" t="s">
        <v>29</v>
      </c>
      <c r="C11" s="7">
        <v>300</v>
      </c>
      <c r="D11" s="1">
        <v>1</v>
      </c>
      <c r="E11" s="17">
        <v>300</v>
      </c>
      <c r="F11" s="19">
        <v>40886</v>
      </c>
    </row>
    <row r="12" spans="1:7" ht="30" customHeight="1">
      <c r="A12" s="20" t="s">
        <v>28</v>
      </c>
      <c r="B12" s="1" t="s">
        <v>27</v>
      </c>
      <c r="C12" s="7">
        <v>100</v>
      </c>
      <c r="D12" s="1">
        <v>1</v>
      </c>
      <c r="E12" s="17">
        <f t="shared" ref="E12:E19" si="2">C12*D12</f>
        <v>100</v>
      </c>
      <c r="F12" s="19">
        <v>40893</v>
      </c>
    </row>
    <row r="13" spans="1:7" ht="30" customHeight="1">
      <c r="A13" t="s">
        <v>31</v>
      </c>
      <c r="B13" s="1" t="s">
        <v>33</v>
      </c>
      <c r="C13" s="7">
        <v>300</v>
      </c>
      <c r="D13" s="1">
        <v>1</v>
      </c>
      <c r="E13" s="17">
        <f t="shared" ref="E13" si="3">C13*D13</f>
        <v>300</v>
      </c>
      <c r="F13" s="19">
        <v>40893</v>
      </c>
    </row>
    <row r="14" spans="1:7" ht="30" customHeight="1">
      <c r="A14" t="s">
        <v>30</v>
      </c>
      <c r="B14" s="1" t="s">
        <v>6</v>
      </c>
      <c r="C14" s="7">
        <v>95</v>
      </c>
      <c r="D14" s="1">
        <v>29</v>
      </c>
      <c r="E14" s="17">
        <f t="shared" si="2"/>
        <v>2755</v>
      </c>
      <c r="F14" s="19">
        <v>40898</v>
      </c>
    </row>
    <row r="15" spans="1:7" ht="30" customHeight="1">
      <c r="A15" t="s">
        <v>31</v>
      </c>
      <c r="B15" s="1" t="s">
        <v>32</v>
      </c>
      <c r="C15" s="7">
        <v>250</v>
      </c>
      <c r="D15" s="1">
        <v>1</v>
      </c>
      <c r="E15" s="17">
        <f t="shared" si="2"/>
        <v>250</v>
      </c>
      <c r="F15" s="19">
        <v>40898</v>
      </c>
    </row>
    <row r="16" spans="1:7" ht="30" customHeight="1">
      <c r="A16" s="22" t="s">
        <v>39</v>
      </c>
      <c r="B16" s="23"/>
      <c r="C16" s="23"/>
      <c r="D16" s="23"/>
      <c r="E16" s="23"/>
      <c r="F16" s="23"/>
      <c r="G16" s="24"/>
    </row>
    <row r="17" spans="1:7" ht="30" customHeight="1">
      <c r="A17" t="s">
        <v>36</v>
      </c>
      <c r="B17" s="1" t="s">
        <v>35</v>
      </c>
      <c r="C17" s="7">
        <v>300</v>
      </c>
      <c r="D17" s="1">
        <v>1</v>
      </c>
      <c r="E17" s="17">
        <f t="shared" si="2"/>
        <v>300</v>
      </c>
      <c r="F17" s="19">
        <v>40904</v>
      </c>
    </row>
    <row r="18" spans="1:7" ht="30" customHeight="1">
      <c r="A18" t="s">
        <v>36</v>
      </c>
      <c r="B18" s="1" t="s">
        <v>37</v>
      </c>
      <c r="C18" s="7">
        <v>100</v>
      </c>
      <c r="D18" s="1">
        <v>3</v>
      </c>
      <c r="E18" s="17">
        <f t="shared" ref="E18" si="4">C18*D18</f>
        <v>300</v>
      </c>
      <c r="F18" s="19">
        <v>40904</v>
      </c>
    </row>
    <row r="19" spans="1:7" ht="30.75" customHeight="1">
      <c r="A19" t="s">
        <v>40</v>
      </c>
      <c r="B19" s="1" t="s">
        <v>41</v>
      </c>
      <c r="C19" s="7">
        <v>100</v>
      </c>
      <c r="D19" s="1">
        <v>1</v>
      </c>
      <c r="E19" s="17">
        <f t="shared" si="2"/>
        <v>100</v>
      </c>
      <c r="F19" s="19">
        <v>40910</v>
      </c>
    </row>
    <row r="20" spans="1:7" ht="30.75" customHeight="1">
      <c r="A20" t="s">
        <v>40</v>
      </c>
      <c r="B20" s="1" t="s">
        <v>42</v>
      </c>
      <c r="C20" s="7">
        <v>350</v>
      </c>
      <c r="D20" s="1">
        <v>1</v>
      </c>
      <c r="E20" s="17">
        <f t="shared" ref="E20" si="5">C20*D20</f>
        <v>350</v>
      </c>
      <c r="F20" s="19">
        <v>40911</v>
      </c>
    </row>
    <row r="21" spans="1:7" ht="30.75" customHeight="1">
      <c r="A21" t="s">
        <v>43</v>
      </c>
      <c r="B21" s="1" t="s">
        <v>44</v>
      </c>
      <c r="C21" s="7">
        <v>100</v>
      </c>
      <c r="D21" s="1">
        <v>1</v>
      </c>
      <c r="E21" s="17">
        <f t="shared" ref="E21" si="6">C21*D21</f>
        <v>100</v>
      </c>
      <c r="F21" s="19">
        <v>40912</v>
      </c>
    </row>
    <row r="22" spans="1:7" ht="30.75" customHeight="1">
      <c r="A22" t="s">
        <v>43</v>
      </c>
      <c r="B22" s="1" t="s">
        <v>45</v>
      </c>
      <c r="C22" s="7">
        <v>50</v>
      </c>
      <c r="D22" s="1">
        <v>3</v>
      </c>
      <c r="E22" s="17">
        <f t="shared" ref="E22:E23" si="7">C22*D22</f>
        <v>150</v>
      </c>
      <c r="F22" s="19">
        <v>40914</v>
      </c>
    </row>
    <row r="23" spans="1:7" ht="30.75" customHeight="1">
      <c r="A23" t="s">
        <v>46</v>
      </c>
      <c r="B23" s="1" t="s">
        <v>47</v>
      </c>
      <c r="C23" s="7">
        <v>250</v>
      </c>
      <c r="D23" s="1">
        <v>1</v>
      </c>
      <c r="E23" s="17">
        <f t="shared" si="7"/>
        <v>250</v>
      </c>
      <c r="F23" s="19">
        <v>40924</v>
      </c>
    </row>
    <row r="24" spans="1:7" ht="30.75" customHeight="1">
      <c r="A24" t="s">
        <v>48</v>
      </c>
      <c r="B24" s="1" t="s">
        <v>49</v>
      </c>
      <c r="C24" s="7">
        <v>350</v>
      </c>
      <c r="D24" s="1">
        <v>1</v>
      </c>
      <c r="E24" s="17">
        <f t="shared" ref="E24" si="8">C24*D24</f>
        <v>350</v>
      </c>
      <c r="F24" s="19">
        <v>40924</v>
      </c>
    </row>
    <row r="25" spans="1:7" ht="30.75" customHeight="1">
      <c r="A25" s="22" t="s">
        <v>50</v>
      </c>
      <c r="B25" s="23"/>
      <c r="C25" s="23"/>
      <c r="D25" s="23"/>
      <c r="E25" s="23"/>
      <c r="F25" s="23"/>
      <c r="G25" s="24"/>
    </row>
    <row r="26" spans="1:7" ht="30.75" customHeight="1">
      <c r="A26" t="s">
        <v>54</v>
      </c>
      <c r="B26" s="1" t="s">
        <v>51</v>
      </c>
      <c r="C26" s="7">
        <v>200</v>
      </c>
      <c r="D26" s="1">
        <v>1</v>
      </c>
      <c r="E26" s="17">
        <f>C26*D26</f>
        <v>200</v>
      </c>
      <c r="F26" s="19">
        <v>40926</v>
      </c>
    </row>
    <row r="27" spans="1:7" ht="30.75" customHeight="1">
      <c r="A27" t="s">
        <v>54</v>
      </c>
      <c r="B27" s="1" t="s">
        <v>52</v>
      </c>
      <c r="C27" s="7">
        <v>50</v>
      </c>
      <c r="D27" s="1">
        <v>1</v>
      </c>
      <c r="E27" s="17">
        <v>50</v>
      </c>
      <c r="F27" s="19">
        <v>40926</v>
      </c>
    </row>
    <row r="28" spans="1:7" ht="30.75" customHeight="1">
      <c r="A28" t="s">
        <v>54</v>
      </c>
      <c r="B28" s="1" t="s">
        <v>53</v>
      </c>
      <c r="C28" s="7">
        <v>300</v>
      </c>
      <c r="D28" s="1">
        <v>1</v>
      </c>
      <c r="E28" s="17">
        <f t="shared" ref="E28:E29" si="9">C28*D28</f>
        <v>300</v>
      </c>
      <c r="F28" s="19">
        <v>40926</v>
      </c>
    </row>
    <row r="29" spans="1:7" ht="30.75" customHeight="1">
      <c r="A29" t="s">
        <v>55</v>
      </c>
      <c r="B29" s="1" t="s">
        <v>49</v>
      </c>
      <c r="C29" s="7">
        <v>500</v>
      </c>
      <c r="D29" s="1">
        <v>1</v>
      </c>
      <c r="E29" s="17">
        <f t="shared" si="9"/>
        <v>500</v>
      </c>
      <c r="F29" s="19">
        <v>40927</v>
      </c>
    </row>
    <row r="30" spans="1:7" ht="30" customHeight="1">
      <c r="A30" t="s">
        <v>55</v>
      </c>
      <c r="B30" s="1" t="s">
        <v>59</v>
      </c>
      <c r="C30" s="7">
        <v>100</v>
      </c>
      <c r="D30" s="1">
        <v>1</v>
      </c>
      <c r="E30" s="17">
        <f t="shared" ref="E30:E31" si="10">C30*D30</f>
        <v>100</v>
      </c>
      <c r="F30" s="19">
        <v>40927</v>
      </c>
    </row>
    <row r="31" spans="1:7" ht="30.75" customHeight="1">
      <c r="A31" t="s">
        <v>56</v>
      </c>
      <c r="B31" s="1" t="s">
        <v>58</v>
      </c>
      <c r="C31" s="7">
        <v>100</v>
      </c>
      <c r="D31" s="1">
        <v>1</v>
      </c>
      <c r="E31" s="17">
        <f t="shared" si="10"/>
        <v>100</v>
      </c>
      <c r="F31" s="19">
        <v>40941</v>
      </c>
    </row>
    <row r="32" spans="1:7" ht="30.75" customHeight="1">
      <c r="A32" t="s">
        <v>56</v>
      </c>
      <c r="B32" s="1" t="s">
        <v>52</v>
      </c>
      <c r="C32" s="7">
        <v>50</v>
      </c>
      <c r="D32" s="1">
        <v>1</v>
      </c>
      <c r="E32" s="17">
        <v>50</v>
      </c>
      <c r="F32" s="19">
        <v>40939</v>
      </c>
    </row>
    <row r="33" spans="1:7" ht="30.75" customHeight="1">
      <c r="A33" t="s">
        <v>56</v>
      </c>
      <c r="B33" s="1" t="s">
        <v>53</v>
      </c>
      <c r="C33" s="7">
        <v>300</v>
      </c>
      <c r="D33" s="1">
        <v>1</v>
      </c>
      <c r="E33" s="17">
        <f t="shared" ref="E33:E34" si="11">C33*D33</f>
        <v>300</v>
      </c>
      <c r="F33" s="19">
        <v>40939</v>
      </c>
    </row>
    <row r="34" spans="1:7" ht="30.75" customHeight="1">
      <c r="A34" t="s">
        <v>56</v>
      </c>
      <c r="B34" s="1" t="s">
        <v>57</v>
      </c>
      <c r="C34" s="7">
        <v>400</v>
      </c>
      <c r="D34" s="1">
        <v>1</v>
      </c>
      <c r="E34" s="17">
        <f t="shared" si="11"/>
        <v>400</v>
      </c>
      <c r="F34" s="19">
        <v>40939</v>
      </c>
    </row>
    <row r="35" spans="1:7" ht="30.75" customHeight="1">
      <c r="A35" t="s">
        <v>56</v>
      </c>
      <c r="B35" s="1" t="s">
        <v>58</v>
      </c>
      <c r="C35" s="7">
        <v>100</v>
      </c>
      <c r="D35" s="1">
        <v>1</v>
      </c>
      <c r="E35" s="17">
        <f t="shared" ref="E35" si="12">C35*D35</f>
        <v>100</v>
      </c>
      <c r="F35" s="19">
        <v>40941</v>
      </c>
    </row>
    <row r="36" spans="1:7" ht="30.75" customHeight="1">
      <c r="A36" s="22" t="s">
        <v>60</v>
      </c>
      <c r="B36" s="23"/>
      <c r="C36" s="23"/>
      <c r="D36" s="23"/>
      <c r="E36" s="23"/>
      <c r="F36" s="23"/>
      <c r="G36" s="24"/>
    </row>
    <row r="37" spans="1:7" ht="30.75" customHeight="1">
      <c r="A37" t="s">
        <v>65</v>
      </c>
      <c r="B37" s="1" t="s">
        <v>51</v>
      </c>
      <c r="C37" s="7">
        <v>200</v>
      </c>
      <c r="D37" s="1">
        <v>1</v>
      </c>
      <c r="E37" s="17">
        <f>C37*D37</f>
        <v>200</v>
      </c>
      <c r="F37" s="19"/>
    </row>
    <row r="38" spans="1:7" ht="30.75" customHeight="1">
      <c r="A38" t="s">
        <v>64</v>
      </c>
      <c r="B38" s="1" t="s">
        <v>61</v>
      </c>
      <c r="C38" s="7">
        <v>400</v>
      </c>
      <c r="D38" s="1">
        <v>1</v>
      </c>
      <c r="E38" s="17">
        <f>C38*D38</f>
        <v>400</v>
      </c>
      <c r="F38" s="19"/>
    </row>
    <row r="39" spans="1:7" ht="30.75" customHeight="1">
      <c r="A39" t="s">
        <v>63</v>
      </c>
      <c r="B39" s="1" t="s">
        <v>62</v>
      </c>
      <c r="C39" s="7">
        <v>150</v>
      </c>
      <c r="D39" s="1">
        <v>1</v>
      </c>
      <c r="E39" s="17">
        <f>C39*D39</f>
        <v>150</v>
      </c>
    </row>
    <row r="40" spans="1:7" ht="30.75" customHeight="1">
      <c r="A40" t="s">
        <v>71</v>
      </c>
      <c r="B40" s="1" t="s">
        <v>6</v>
      </c>
      <c r="C40" s="7">
        <v>120</v>
      </c>
      <c r="D40" s="1">
        <v>80</v>
      </c>
      <c r="E40" s="17">
        <f t="shared" ref="E40" si="13">C40*D40</f>
        <v>9600</v>
      </c>
      <c r="G40" s="21" t="s">
        <v>73</v>
      </c>
    </row>
    <row r="41" spans="1:7" ht="30.75" customHeight="1">
      <c r="A41" t="s">
        <v>66</v>
      </c>
      <c r="B41" s="1" t="s">
        <v>67</v>
      </c>
      <c r="C41" s="7">
        <v>300</v>
      </c>
      <c r="D41" s="1">
        <v>1</v>
      </c>
      <c r="E41" s="17">
        <f t="shared" ref="E41:E45" si="14">C41*D41</f>
        <v>300</v>
      </c>
      <c r="F41" s="19"/>
    </row>
    <row r="42" spans="1:7" ht="30.75" customHeight="1">
      <c r="A42" t="s">
        <v>66</v>
      </c>
      <c r="B42" s="1" t="s">
        <v>68</v>
      </c>
      <c r="C42" s="7">
        <v>300</v>
      </c>
      <c r="D42" s="1">
        <v>1</v>
      </c>
      <c r="E42" s="17">
        <f t="shared" si="14"/>
        <v>300</v>
      </c>
      <c r="F42" s="19"/>
    </row>
    <row r="43" spans="1:7" ht="30.75" customHeight="1">
      <c r="A43" t="s">
        <v>66</v>
      </c>
      <c r="B43" s="1" t="s">
        <v>72</v>
      </c>
      <c r="C43" s="7">
        <v>100</v>
      </c>
      <c r="D43" s="1">
        <v>3</v>
      </c>
      <c r="E43" s="17">
        <f t="shared" si="14"/>
        <v>300</v>
      </c>
      <c r="F43" s="19"/>
    </row>
    <row r="44" spans="1:7" ht="30.75" customHeight="1">
      <c r="A44" t="s">
        <v>66</v>
      </c>
      <c r="B44" s="1" t="s">
        <v>70</v>
      </c>
      <c r="C44" s="7">
        <v>200</v>
      </c>
      <c r="D44" s="1">
        <v>1</v>
      </c>
      <c r="E44" s="17">
        <f t="shared" si="14"/>
        <v>200</v>
      </c>
      <c r="F44" s="19"/>
    </row>
    <row r="45" spans="1:7" ht="30.75" customHeight="1">
      <c r="A45" t="s">
        <v>71</v>
      </c>
      <c r="B45" s="1" t="s">
        <v>69</v>
      </c>
      <c r="C45" s="7">
        <v>100</v>
      </c>
      <c r="D45" s="1">
        <v>1</v>
      </c>
      <c r="E45" s="17">
        <f t="shared" si="14"/>
        <v>100</v>
      </c>
    </row>
    <row r="46" spans="1:7" ht="30.75" customHeight="1">
      <c r="A46" s="22" t="s">
        <v>74</v>
      </c>
      <c r="B46" s="23"/>
      <c r="C46" s="23"/>
      <c r="D46" s="23"/>
      <c r="E46" s="23"/>
      <c r="F46" s="23"/>
      <c r="G46" s="24"/>
    </row>
    <row r="47" spans="1:7" ht="30.75" customHeight="1">
      <c r="A47" t="s">
        <v>76</v>
      </c>
      <c r="B47" s="1" t="s">
        <v>75</v>
      </c>
      <c r="C47" s="7">
        <v>50</v>
      </c>
      <c r="D47" s="1">
        <v>3</v>
      </c>
      <c r="E47" s="17">
        <f t="shared" ref="E47" si="15">C47*D47</f>
        <v>150</v>
      </c>
    </row>
    <row r="48" spans="1:7" ht="30.75" customHeight="1">
      <c r="A48" t="s">
        <v>78</v>
      </c>
      <c r="B48" s="1" t="s">
        <v>77</v>
      </c>
      <c r="C48" s="7">
        <v>500</v>
      </c>
      <c r="D48" s="1">
        <v>1</v>
      </c>
      <c r="E48" s="17">
        <f t="shared" ref="E48" si="16">C48*D48</f>
        <v>500</v>
      </c>
    </row>
    <row r="49" spans="1:7" ht="30.75" customHeight="1">
      <c r="A49" t="s">
        <v>78</v>
      </c>
      <c r="B49" s="1" t="s">
        <v>79</v>
      </c>
      <c r="C49" s="7">
        <v>100</v>
      </c>
      <c r="D49" s="1">
        <v>1</v>
      </c>
      <c r="E49" s="17">
        <f t="shared" ref="E49:E50" si="17">C49*D49</f>
        <v>100</v>
      </c>
    </row>
    <row r="50" spans="1:7" ht="30.75" customHeight="1">
      <c r="A50" t="s">
        <v>78</v>
      </c>
      <c r="B50" s="1" t="s">
        <v>80</v>
      </c>
      <c r="C50" s="7">
        <v>300</v>
      </c>
      <c r="D50" s="1">
        <v>1</v>
      </c>
      <c r="E50" s="17">
        <f t="shared" si="17"/>
        <v>300</v>
      </c>
      <c r="F50" s="19"/>
    </row>
    <row r="51" spans="1:7" ht="30.75" customHeight="1">
      <c r="A51" t="s">
        <v>78</v>
      </c>
      <c r="B51" s="1" t="s">
        <v>81</v>
      </c>
      <c r="C51" s="7">
        <v>300</v>
      </c>
      <c r="D51" s="1">
        <v>1</v>
      </c>
      <c r="E51" s="17">
        <f t="shared" ref="E51" si="18">C51*D51</f>
        <v>300</v>
      </c>
      <c r="F51" s="19"/>
    </row>
    <row r="52" spans="1:7" ht="30.75" customHeight="1">
      <c r="A52" t="s">
        <v>78</v>
      </c>
      <c r="B52" s="1" t="s">
        <v>82</v>
      </c>
      <c r="C52" s="7">
        <v>300</v>
      </c>
      <c r="D52" s="1">
        <v>1</v>
      </c>
      <c r="E52" s="17">
        <f t="shared" ref="E52" si="19">C52*D52</f>
        <v>300</v>
      </c>
      <c r="F52" s="19"/>
    </row>
    <row r="53" spans="1:7" ht="30.75" customHeight="1">
      <c r="A53" t="s">
        <v>78</v>
      </c>
      <c r="B53" s="1" t="s">
        <v>83</v>
      </c>
      <c r="C53" s="7">
        <v>100</v>
      </c>
      <c r="D53" s="1">
        <v>1</v>
      </c>
      <c r="E53" s="17">
        <f t="shared" ref="E53" si="20">C53*D53</f>
        <v>100</v>
      </c>
      <c r="F53" s="19"/>
    </row>
    <row r="54" spans="1:7" ht="31.5" customHeight="1">
      <c r="A54" t="s">
        <v>78</v>
      </c>
      <c r="B54" s="1" t="s">
        <v>84</v>
      </c>
      <c r="C54" s="7">
        <v>500</v>
      </c>
      <c r="D54" s="1">
        <v>1</v>
      </c>
      <c r="E54" s="17">
        <f t="shared" ref="E54:E55" si="21">C54*D54</f>
        <v>500</v>
      </c>
      <c r="F54" s="19"/>
    </row>
    <row r="55" spans="1:7" ht="30.75" customHeight="1">
      <c r="A55" t="s">
        <v>71</v>
      </c>
      <c r="B55" s="1" t="s">
        <v>6</v>
      </c>
      <c r="C55" s="7">
        <v>110</v>
      </c>
      <c r="D55" s="1">
        <v>29</v>
      </c>
      <c r="E55" s="17">
        <f t="shared" si="21"/>
        <v>3190</v>
      </c>
      <c r="G55" s="21"/>
    </row>
    <row r="56" spans="1:7" ht="30.75" customHeight="1">
      <c r="A56" t="s">
        <v>85</v>
      </c>
      <c r="B56" s="1" t="s">
        <v>51</v>
      </c>
      <c r="C56" s="7">
        <v>200</v>
      </c>
      <c r="D56" s="1">
        <v>1</v>
      </c>
      <c r="E56" s="17">
        <f>C56*D56</f>
        <v>200</v>
      </c>
    </row>
    <row r="57" spans="1:7" ht="30.75" customHeight="1">
      <c r="A57" t="s">
        <v>85</v>
      </c>
      <c r="B57" s="1" t="s">
        <v>52</v>
      </c>
      <c r="C57" s="7">
        <v>50</v>
      </c>
      <c r="D57" s="1">
        <v>1</v>
      </c>
      <c r="E57" s="17">
        <v>50</v>
      </c>
    </row>
    <row r="58" spans="1:7" ht="30.75" customHeight="1">
      <c r="A58" t="s">
        <v>85</v>
      </c>
      <c r="B58" s="1" t="s">
        <v>53</v>
      </c>
      <c r="C58" s="7">
        <v>300</v>
      </c>
      <c r="D58" s="1">
        <v>1</v>
      </c>
      <c r="E58" s="17">
        <f t="shared" ref="E58" si="22">C58*D58</f>
        <v>300</v>
      </c>
    </row>
    <row r="59" spans="1:7" ht="30.75" customHeight="1">
      <c r="A59" t="s">
        <v>85</v>
      </c>
      <c r="B59" s="1" t="s">
        <v>88</v>
      </c>
      <c r="C59" s="7">
        <v>100</v>
      </c>
      <c r="D59" s="1">
        <v>1</v>
      </c>
      <c r="E59" s="17">
        <f t="shared" ref="E59" si="23">C59*D59</f>
        <v>100</v>
      </c>
    </row>
    <row r="60" spans="1:7" ht="30.75" customHeight="1">
      <c r="A60" t="s">
        <v>85</v>
      </c>
      <c r="B60" s="1" t="s">
        <v>86</v>
      </c>
      <c r="C60" s="7">
        <v>250</v>
      </c>
      <c r="D60" s="1">
        <v>1</v>
      </c>
      <c r="E60" s="17">
        <f t="shared" ref="E60" si="24">C60*D60</f>
        <v>250</v>
      </c>
    </row>
    <row r="61" spans="1:7" ht="30.75" customHeight="1">
      <c r="A61" t="s">
        <v>85</v>
      </c>
      <c r="B61" s="1" t="s">
        <v>87</v>
      </c>
      <c r="C61" s="7">
        <v>200</v>
      </c>
      <c r="D61" s="1">
        <v>3</v>
      </c>
      <c r="E61" s="17">
        <f t="shared" ref="E61" si="25">C61*D61</f>
        <v>600</v>
      </c>
    </row>
    <row r="62" spans="1:7" ht="30.75" customHeight="1">
      <c r="A62" s="22" t="s">
        <v>89</v>
      </c>
      <c r="B62" s="23"/>
      <c r="C62" s="23"/>
      <c r="D62" s="23"/>
      <c r="E62" s="23"/>
      <c r="F62" s="23"/>
      <c r="G62" s="24"/>
    </row>
    <row r="63" spans="1:7" ht="30.75" customHeight="1">
      <c r="A63" t="s">
        <v>90</v>
      </c>
      <c r="B63" s="1" t="s">
        <v>91</v>
      </c>
      <c r="C63" s="7">
        <v>200</v>
      </c>
      <c r="D63" s="1">
        <v>1</v>
      </c>
      <c r="E63" s="17">
        <f t="shared" ref="E63:E65" si="26">C63*D63</f>
        <v>200</v>
      </c>
    </row>
    <row r="64" spans="1:7" ht="30.75" customHeight="1">
      <c r="A64" t="s">
        <v>94</v>
      </c>
      <c r="B64" s="1" t="s">
        <v>97</v>
      </c>
      <c r="C64" s="7">
        <v>150</v>
      </c>
      <c r="D64" s="1">
        <v>1</v>
      </c>
      <c r="E64" s="17">
        <f t="shared" ref="E64" si="27">C64*D64</f>
        <v>150</v>
      </c>
      <c r="G64" s="21"/>
    </row>
    <row r="65" spans="1:7" ht="30.75" customHeight="1">
      <c r="A65" t="s">
        <v>94</v>
      </c>
      <c r="B65" s="1" t="s">
        <v>6</v>
      </c>
      <c r="C65" s="7">
        <v>120</v>
      </c>
      <c r="D65" s="1">
        <v>44</v>
      </c>
      <c r="E65" s="17">
        <f t="shared" si="26"/>
        <v>5280</v>
      </c>
      <c r="G65" s="21"/>
    </row>
    <row r="66" spans="1:7" ht="30.75" customHeight="1">
      <c r="A66" t="s">
        <v>94</v>
      </c>
      <c r="B66" s="1" t="s">
        <v>92</v>
      </c>
      <c r="C66" s="7">
        <v>40</v>
      </c>
      <c r="D66" s="1">
        <v>24</v>
      </c>
      <c r="E66" s="17">
        <f t="shared" ref="E66" si="28">C66*D66</f>
        <v>960</v>
      </c>
      <c r="G66" s="21"/>
    </row>
    <row r="67" spans="1:7" ht="30.75" customHeight="1">
      <c r="A67" t="s">
        <v>94</v>
      </c>
      <c r="B67" s="1" t="s">
        <v>93</v>
      </c>
      <c r="C67" s="7">
        <v>60</v>
      </c>
      <c r="D67" s="1">
        <v>18</v>
      </c>
      <c r="E67" s="17">
        <f t="shared" ref="E67:E68" si="29">C67*D67</f>
        <v>1080</v>
      </c>
      <c r="G67" s="21"/>
    </row>
    <row r="68" spans="1:7" ht="30.75" customHeight="1">
      <c r="A68" t="s">
        <v>95</v>
      </c>
      <c r="B68" s="1" t="s">
        <v>96</v>
      </c>
      <c r="C68" s="7">
        <v>120</v>
      </c>
      <c r="D68" s="1">
        <v>14</v>
      </c>
      <c r="E68" s="17">
        <f t="shared" si="29"/>
        <v>1680</v>
      </c>
      <c r="G68" s="21"/>
    </row>
    <row r="69" spans="1:7" ht="30.75" customHeight="1">
      <c r="A69" s="22" t="s">
        <v>99</v>
      </c>
      <c r="B69" s="23"/>
      <c r="C69" s="23"/>
      <c r="D69" s="23"/>
      <c r="E69" s="23"/>
      <c r="F69" s="23"/>
      <c r="G69" s="24"/>
    </row>
    <row r="70" spans="1:7" ht="30.75" customHeight="1">
      <c r="A70" t="s">
        <v>95</v>
      </c>
      <c r="B70" s="1" t="s">
        <v>98</v>
      </c>
      <c r="C70" s="7">
        <v>100</v>
      </c>
      <c r="D70" s="1">
        <v>28</v>
      </c>
      <c r="E70" s="17">
        <f t="shared" ref="E70:E71" si="30">C70*D70</f>
        <v>2800</v>
      </c>
      <c r="G70" s="21"/>
    </row>
    <row r="71" spans="1:7" ht="30.75" customHeight="1">
      <c r="A71" t="s">
        <v>95</v>
      </c>
      <c r="B71" s="1" t="s">
        <v>6</v>
      </c>
      <c r="C71" s="7">
        <v>120</v>
      </c>
      <c r="D71" s="1">
        <v>16</v>
      </c>
      <c r="E71" s="17">
        <f t="shared" si="30"/>
        <v>1920</v>
      </c>
      <c r="G71" s="21"/>
    </row>
    <row r="72" spans="1:7" ht="30.75" customHeight="1">
      <c r="A72" t="s">
        <v>95</v>
      </c>
      <c r="B72" s="1" t="s">
        <v>100</v>
      </c>
      <c r="C72" s="7">
        <v>50</v>
      </c>
      <c r="D72" s="1">
        <v>1</v>
      </c>
      <c r="E72" s="17">
        <f t="shared" ref="E72:E73" si="31">C72*D72</f>
        <v>50</v>
      </c>
      <c r="G72" s="21"/>
    </row>
    <row r="73" spans="1:7" ht="30.75" customHeight="1">
      <c r="A73" t="s">
        <v>94</v>
      </c>
      <c r="B73" s="1" t="s">
        <v>93</v>
      </c>
      <c r="C73" s="7">
        <v>90</v>
      </c>
      <c r="D73" s="1">
        <v>16</v>
      </c>
      <c r="E73" s="17">
        <f t="shared" si="31"/>
        <v>1440</v>
      </c>
      <c r="G73" s="21"/>
    </row>
    <row r="74" spans="1:7" ht="30.75" customHeight="1">
      <c r="A74" s="22" t="s">
        <v>101</v>
      </c>
      <c r="B74" s="23"/>
      <c r="C74" s="23"/>
      <c r="D74" s="23"/>
      <c r="E74" s="23"/>
      <c r="F74" s="23"/>
      <c r="G74" s="24"/>
    </row>
    <row r="75" spans="1:7" ht="30.75" customHeight="1">
      <c r="A75" t="s">
        <v>102</v>
      </c>
      <c r="B75" s="1" t="s">
        <v>103</v>
      </c>
      <c r="C75" s="7">
        <v>600</v>
      </c>
      <c r="D75" s="1">
        <v>1</v>
      </c>
      <c r="E75" s="17">
        <f t="shared" ref="E75" si="32">C75*D75</f>
        <v>600</v>
      </c>
      <c r="G75" s="21"/>
    </row>
    <row r="76" spans="1:7" ht="30.75" customHeight="1">
      <c r="A76" t="s">
        <v>102</v>
      </c>
      <c r="B76" s="1" t="s">
        <v>104</v>
      </c>
      <c r="C76" s="7">
        <v>300</v>
      </c>
      <c r="D76" s="1">
        <v>3</v>
      </c>
      <c r="E76" s="17">
        <f t="shared" ref="E76:E77" si="33">C76*D76</f>
        <v>900</v>
      </c>
      <c r="G76" s="21"/>
    </row>
    <row r="77" spans="1:7" ht="30.75" customHeight="1">
      <c r="A77" t="s">
        <v>102</v>
      </c>
      <c r="B77" s="1" t="s">
        <v>105</v>
      </c>
      <c r="C77" s="7">
        <v>300</v>
      </c>
      <c r="D77" s="1">
        <v>1</v>
      </c>
      <c r="E77" s="17">
        <f t="shared" si="33"/>
        <v>300</v>
      </c>
      <c r="G77" s="21"/>
    </row>
    <row r="78" spans="1:7" ht="30.75" customHeight="1">
      <c r="A78" t="s">
        <v>102</v>
      </c>
      <c r="B78" s="1" t="s">
        <v>84</v>
      </c>
      <c r="C78" s="7">
        <v>200</v>
      </c>
      <c r="D78" s="1">
        <v>1</v>
      </c>
      <c r="E78" s="17">
        <f t="shared" ref="E78" si="34">C78*D78</f>
        <v>200</v>
      </c>
      <c r="G78" s="21"/>
    </row>
    <row r="79" spans="1:7" ht="30.75" customHeight="1">
      <c r="A79" t="s">
        <v>95</v>
      </c>
      <c r="B79" s="1" t="s">
        <v>96</v>
      </c>
      <c r="C79" s="7">
        <v>120</v>
      </c>
      <c r="D79" s="1">
        <v>1</v>
      </c>
      <c r="E79" s="17">
        <f t="shared" ref="E79" si="35">C79*D79</f>
        <v>120</v>
      </c>
      <c r="G79" s="21"/>
    </row>
    <row r="80" spans="1:7" ht="30.75" customHeight="1">
      <c r="A80" t="s">
        <v>95</v>
      </c>
      <c r="B80" s="1" t="s">
        <v>106</v>
      </c>
      <c r="C80" s="7">
        <v>300</v>
      </c>
      <c r="D80" s="1">
        <v>1</v>
      </c>
      <c r="E80" s="17">
        <f t="shared" ref="E80" si="36">C80*D80</f>
        <v>300</v>
      </c>
      <c r="G80" s="21"/>
    </row>
    <row r="81" spans="1:7" ht="30.75" customHeight="1">
      <c r="A81" t="s">
        <v>95</v>
      </c>
      <c r="B81" s="1" t="s">
        <v>107</v>
      </c>
      <c r="C81" s="7">
        <v>300</v>
      </c>
      <c r="D81" s="1">
        <v>1</v>
      </c>
      <c r="E81" s="17">
        <f t="shared" ref="E81" si="37">C81*D81</f>
        <v>300</v>
      </c>
      <c r="G81" s="21"/>
    </row>
    <row r="82" spans="1:7" ht="30.75" customHeight="1">
      <c r="A82" t="s">
        <v>108</v>
      </c>
      <c r="B82" s="1" t="s">
        <v>109</v>
      </c>
      <c r="C82" s="7">
        <v>150</v>
      </c>
      <c r="D82" s="1">
        <v>1</v>
      </c>
      <c r="E82" s="17">
        <f t="shared" ref="E82" si="38">C82*D82</f>
        <v>150</v>
      </c>
      <c r="G82" s="21"/>
    </row>
    <row r="83" spans="1:7" ht="30.75" customHeight="1">
      <c r="A83" t="s">
        <v>108</v>
      </c>
      <c r="B83" s="1" t="s">
        <v>110</v>
      </c>
      <c r="C83" s="7">
        <v>500</v>
      </c>
      <c r="D83" s="1">
        <v>1</v>
      </c>
      <c r="E83" s="17">
        <f t="shared" ref="E83" si="39">C83*D83</f>
        <v>500</v>
      </c>
      <c r="G83" s="21"/>
    </row>
    <row r="84" spans="1:7" ht="30.75" customHeight="1">
      <c r="A84" t="s">
        <v>108</v>
      </c>
      <c r="B84" s="1" t="s">
        <v>111</v>
      </c>
      <c r="C84" s="7">
        <v>5</v>
      </c>
      <c r="D84" s="1">
        <v>160</v>
      </c>
      <c r="E84" s="17">
        <f t="shared" ref="E84" si="40">C84*D84</f>
        <v>800</v>
      </c>
      <c r="G84" s="21"/>
    </row>
    <row r="85" spans="1:7" ht="30.75" customHeight="1">
      <c r="A85" t="s">
        <v>113</v>
      </c>
      <c r="B85" s="1" t="s">
        <v>112</v>
      </c>
      <c r="C85" s="7">
        <v>5</v>
      </c>
      <c r="D85" s="1">
        <v>92</v>
      </c>
      <c r="E85" s="17">
        <f t="shared" ref="E85" si="41">C85*D85</f>
        <v>460</v>
      </c>
      <c r="G85" s="21"/>
    </row>
    <row r="86" spans="1:7" ht="30.75" customHeight="1">
      <c r="A86" t="s">
        <v>113</v>
      </c>
      <c r="B86" s="1" t="s">
        <v>45</v>
      </c>
      <c r="C86" s="7">
        <v>50</v>
      </c>
      <c r="D86" s="1">
        <v>3</v>
      </c>
      <c r="E86" s="17">
        <f t="shared" ref="E86" si="42">C86*D86</f>
        <v>150</v>
      </c>
      <c r="G86" s="21"/>
    </row>
    <row r="87" spans="1:7" ht="30.75" customHeight="1">
      <c r="A87" s="22" t="s">
        <v>114</v>
      </c>
      <c r="B87" s="23"/>
      <c r="C87" s="23"/>
      <c r="D87" s="23"/>
      <c r="E87" s="23"/>
      <c r="F87" s="23"/>
      <c r="G87" s="24"/>
    </row>
    <row r="88" spans="1:7" ht="30.75" customHeight="1">
      <c r="A88" t="s">
        <v>95</v>
      </c>
      <c r="B88" s="1" t="s">
        <v>6</v>
      </c>
      <c r="C88" s="7">
        <v>120</v>
      </c>
      <c r="D88" s="1">
        <v>51</v>
      </c>
      <c r="E88" s="17">
        <f t="shared" ref="E88" si="43">C88*D88</f>
        <v>6120</v>
      </c>
      <c r="G88" s="21"/>
    </row>
    <row r="89" spans="1:7" ht="30.75" customHeight="1">
      <c r="A89" t="s">
        <v>95</v>
      </c>
      <c r="B89" s="1" t="s">
        <v>115</v>
      </c>
      <c r="C89" s="7">
        <v>100</v>
      </c>
      <c r="D89" s="1">
        <v>1</v>
      </c>
      <c r="E89" s="17">
        <f t="shared" ref="E89" si="44">C89*D89</f>
        <v>100</v>
      </c>
      <c r="G89" s="21"/>
    </row>
    <row r="90" spans="1:7" ht="30.75" customHeight="1">
      <c r="A90" s="22" t="s">
        <v>116</v>
      </c>
      <c r="B90" s="23"/>
      <c r="C90" s="23"/>
      <c r="D90" s="23"/>
      <c r="E90" s="23"/>
      <c r="F90" s="23"/>
      <c r="G90" s="24"/>
    </row>
    <row r="91" spans="1:7" ht="30.75" customHeight="1">
      <c r="A91" t="s">
        <v>118</v>
      </c>
      <c r="B91" s="1" t="s">
        <v>117</v>
      </c>
      <c r="C91" s="7">
        <v>400</v>
      </c>
      <c r="D91" s="1">
        <v>4</v>
      </c>
      <c r="E91" s="17">
        <f t="shared" ref="E91:E92" si="45">C91*D91</f>
        <v>1600</v>
      </c>
      <c r="G91" s="21"/>
    </row>
    <row r="92" spans="1:7" ht="30" customHeight="1">
      <c r="A92" t="s">
        <v>118</v>
      </c>
      <c r="B92" s="1" t="s">
        <v>20</v>
      </c>
      <c r="C92" s="7">
        <v>700</v>
      </c>
      <c r="D92" s="1">
        <v>1</v>
      </c>
      <c r="E92" s="17">
        <f t="shared" si="45"/>
        <v>700</v>
      </c>
      <c r="F92" s="19"/>
    </row>
    <row r="93" spans="1:7" ht="30.75" customHeight="1">
      <c r="A93" s="22" t="s">
        <v>119</v>
      </c>
      <c r="B93" s="23"/>
      <c r="C93" s="23"/>
      <c r="D93" s="23"/>
      <c r="E93" s="23"/>
      <c r="F93" s="23"/>
      <c r="G93" s="24"/>
    </row>
    <row r="94" spans="1:7" ht="30" customHeight="1">
      <c r="A94" t="s">
        <v>118</v>
      </c>
      <c r="B94" s="1" t="s">
        <v>120</v>
      </c>
      <c r="C94" s="7">
        <v>100</v>
      </c>
      <c r="D94" s="1">
        <v>1</v>
      </c>
      <c r="E94" s="17">
        <f t="shared" ref="E94:E95" si="46">C94*D94</f>
        <v>100</v>
      </c>
      <c r="F94" s="19"/>
    </row>
    <row r="95" spans="1:7" ht="30" customHeight="1">
      <c r="A95" t="s">
        <v>118</v>
      </c>
      <c r="B95" s="1" t="s">
        <v>121</v>
      </c>
      <c r="C95" s="7">
        <v>100</v>
      </c>
      <c r="D95" s="1">
        <v>1</v>
      </c>
      <c r="E95" s="17">
        <f t="shared" si="46"/>
        <v>100</v>
      </c>
      <c r="F95" s="19"/>
    </row>
    <row r="96" spans="1:7" ht="30" customHeight="1">
      <c r="A96" t="s">
        <v>118</v>
      </c>
      <c r="B96" s="1" t="s">
        <v>117</v>
      </c>
      <c r="C96" s="7">
        <v>300</v>
      </c>
      <c r="D96" s="1">
        <v>1</v>
      </c>
      <c r="E96" s="17">
        <f t="shared" ref="E96:E97" si="47">C96*D96</f>
        <v>300</v>
      </c>
      <c r="F96" s="19"/>
    </row>
    <row r="97" spans="1:7" ht="30" customHeight="1">
      <c r="A97" t="s">
        <v>118</v>
      </c>
      <c r="B97" s="1" t="s">
        <v>124</v>
      </c>
      <c r="C97" s="7">
        <v>750</v>
      </c>
      <c r="D97" s="1">
        <v>1</v>
      </c>
      <c r="E97" s="17">
        <f t="shared" si="47"/>
        <v>750</v>
      </c>
      <c r="F97" s="19"/>
    </row>
    <row r="98" spans="1:7" ht="30.75" customHeight="1">
      <c r="A98" t="s">
        <v>102</v>
      </c>
      <c r="B98" s="1" t="s">
        <v>84</v>
      </c>
      <c r="C98" s="7">
        <v>200</v>
      </c>
      <c r="D98" s="1">
        <v>1</v>
      </c>
      <c r="E98" s="17">
        <f t="shared" ref="E98" si="48">C98*D98</f>
        <v>200</v>
      </c>
      <c r="G98" s="21"/>
    </row>
    <row r="99" spans="1:7" ht="30.75" customHeight="1">
      <c r="A99" t="s">
        <v>102</v>
      </c>
      <c r="B99" s="1" t="s">
        <v>122</v>
      </c>
      <c r="C99" s="7">
        <v>100</v>
      </c>
      <c r="D99" s="1">
        <v>1</v>
      </c>
      <c r="E99" s="17">
        <f t="shared" ref="E99:E105" si="49">C99*D99</f>
        <v>100</v>
      </c>
      <c r="G99" s="21"/>
    </row>
    <row r="100" spans="1:7" ht="30.75" customHeight="1">
      <c r="A100" t="s">
        <v>102</v>
      </c>
      <c r="B100" s="1" t="s">
        <v>123</v>
      </c>
      <c r="C100" s="7">
        <v>40</v>
      </c>
      <c r="D100" s="1">
        <v>51</v>
      </c>
      <c r="E100" s="17">
        <f t="shared" si="49"/>
        <v>2040</v>
      </c>
      <c r="G100" s="21"/>
    </row>
    <row r="101" spans="1:7" ht="30.75" customHeight="1">
      <c r="A101" t="s">
        <v>102</v>
      </c>
      <c r="B101" s="1" t="s">
        <v>125</v>
      </c>
      <c r="C101" s="7">
        <v>150</v>
      </c>
      <c r="D101" s="1">
        <v>3</v>
      </c>
      <c r="E101" s="17">
        <f t="shared" si="49"/>
        <v>450</v>
      </c>
      <c r="G101" s="21"/>
    </row>
    <row r="102" spans="1:7" ht="30.75" customHeight="1">
      <c r="A102" t="s">
        <v>102</v>
      </c>
      <c r="B102" s="1" t="s">
        <v>126</v>
      </c>
      <c r="C102" s="7">
        <v>100</v>
      </c>
      <c r="D102" s="1">
        <v>4</v>
      </c>
      <c r="E102" s="17">
        <f t="shared" si="49"/>
        <v>400</v>
      </c>
      <c r="G102" s="21"/>
    </row>
    <row r="103" spans="1:7" ht="30.75" customHeight="1">
      <c r="A103" t="s">
        <v>127</v>
      </c>
      <c r="B103" s="1" t="s">
        <v>128</v>
      </c>
      <c r="C103" s="7">
        <v>100</v>
      </c>
      <c r="D103" s="1">
        <v>1</v>
      </c>
      <c r="E103" s="17">
        <f t="shared" ref="E103" si="50">C103*D103</f>
        <v>100</v>
      </c>
      <c r="G103" s="21"/>
    </row>
    <row r="104" spans="1:7" ht="30.75" customHeight="1">
      <c r="A104" t="s">
        <v>127</v>
      </c>
      <c r="B104" s="1" t="s">
        <v>129</v>
      </c>
      <c r="C104" s="7">
        <v>50</v>
      </c>
      <c r="D104" s="1">
        <v>3</v>
      </c>
      <c r="E104" s="17">
        <f t="shared" si="49"/>
        <v>150</v>
      </c>
      <c r="G104" s="21"/>
    </row>
    <row r="105" spans="1:7" ht="30.75" customHeight="1">
      <c r="A105" t="s">
        <v>127</v>
      </c>
      <c r="B105" s="1" t="s">
        <v>130</v>
      </c>
      <c r="C105" s="7">
        <v>100</v>
      </c>
      <c r="D105" s="1">
        <v>1</v>
      </c>
      <c r="E105" s="17">
        <f t="shared" si="49"/>
        <v>100</v>
      </c>
      <c r="G105" s="21"/>
    </row>
  </sheetData>
  <mergeCells count="11">
    <mergeCell ref="A93:G93"/>
    <mergeCell ref="A10:G10"/>
    <mergeCell ref="A16:G16"/>
    <mergeCell ref="A25:G25"/>
    <mergeCell ref="A36:G36"/>
    <mergeCell ref="A46:G46"/>
    <mergeCell ref="A90:G90"/>
    <mergeCell ref="A87:G87"/>
    <mergeCell ref="A74:G74"/>
    <mergeCell ref="A69:G69"/>
    <mergeCell ref="A62:G6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"/>
  <sheetViews>
    <sheetView workbookViewId="0">
      <selection activeCell="A8" sqref="A8"/>
    </sheetView>
  </sheetViews>
  <sheetFormatPr defaultRowHeight="16.5"/>
  <cols>
    <col min="1" max="1" width="66.875" bestFit="1" customWidth="1"/>
  </cols>
  <sheetData>
    <row r="1" spans="1:2" ht="35.1" customHeight="1">
      <c r="A1" s="10" t="s">
        <v>0</v>
      </c>
      <c r="B1" s="11" t="s">
        <v>3</v>
      </c>
    </row>
    <row r="2" spans="1:2" ht="24.95" customHeight="1">
      <c r="A2" s="12" t="s">
        <v>17</v>
      </c>
      <c r="B2" s="13">
        <v>700</v>
      </c>
    </row>
    <row r="3" spans="1:2" ht="24.95" customHeight="1">
      <c r="A3" s="12" t="s">
        <v>16</v>
      </c>
      <c r="B3" s="13">
        <v>500</v>
      </c>
    </row>
    <row r="4" spans="1:2" ht="24.95" customHeight="1">
      <c r="A4" s="14" t="s">
        <v>11</v>
      </c>
      <c r="B4" s="13">
        <v>600</v>
      </c>
    </row>
    <row r="5" spans="1:2" ht="24.95" customHeight="1">
      <c r="A5" s="14" t="s">
        <v>7</v>
      </c>
      <c r="B5" s="13">
        <v>500</v>
      </c>
    </row>
    <row r="6" spans="1:2" ht="24.95" customHeight="1">
      <c r="A6" s="14" t="s">
        <v>8</v>
      </c>
      <c r="B6" s="13">
        <v>800</v>
      </c>
    </row>
    <row r="7" spans="1:2" ht="24.95" customHeight="1">
      <c r="A7" s="14" t="s">
        <v>12</v>
      </c>
      <c r="B7" s="13">
        <v>1550</v>
      </c>
    </row>
    <row r="8" spans="1:2" ht="24.95" customHeight="1">
      <c r="A8" s="14" t="s">
        <v>9</v>
      </c>
      <c r="B8" s="13">
        <v>700</v>
      </c>
    </row>
    <row r="9" spans="1:2" ht="24.95" customHeight="1">
      <c r="A9" s="14" t="s">
        <v>10</v>
      </c>
      <c r="B9" s="13">
        <v>600</v>
      </c>
    </row>
    <row r="10" spans="1:2" ht="23.25" customHeight="1">
      <c r="A10" s="14" t="s">
        <v>26</v>
      </c>
      <c r="B10" s="13">
        <v>800</v>
      </c>
    </row>
    <row r="11" spans="1:2" ht="24.95" customHeight="1">
      <c r="A11" s="15" t="s">
        <v>13</v>
      </c>
      <c r="B11" s="16">
        <v>1000</v>
      </c>
    </row>
  </sheetData>
  <phoneticPr fontId="1" type="noConversion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結帳清單</vt:lpstr>
      <vt:lpstr>報價單</vt:lpstr>
      <vt:lpstr>Sheet3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20110130-01</dc:creator>
  <cp:lastModifiedBy>20110130-01</cp:lastModifiedBy>
  <dcterms:created xsi:type="dcterms:W3CDTF">2011-11-27T12:05:30Z</dcterms:created>
  <dcterms:modified xsi:type="dcterms:W3CDTF">2012-07-12T08:11:15Z</dcterms:modified>
</cp:coreProperties>
</file>